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F65A1E21-DD31-4D9D-B3F8-75DEF53DE4E5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Lagerbestand" sheetId="1" r:id="rId1"/>
  </sheets>
  <definedNames>
    <definedName name="_xlnm.Print_Area" localSheetId="0">Lagerbestand!$B$2:$L$33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2" i="1" l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J33" i="1" s="1"/>
  <c r="L10" i="1"/>
  <c r="J10" i="1"/>
  <c r="J9" i="1"/>
  <c r="L9" i="1" s="1"/>
  <c r="J8" i="1"/>
  <c r="L8" i="1" s="1"/>
  <c r="L11" i="1" l="1"/>
  <c r="L33" i="1" s="1"/>
</calcChain>
</file>

<file path=xl/sharedStrings.xml><?xml version="1.0" encoding="utf-8"?>
<sst xmlns="http://schemas.openxmlformats.org/spreadsheetml/2006/main" count="78" uniqueCount="59">
  <si>
    <t>Einfache Bestandsliste  ·  Bestand = Anfangsbestand + Eingang − Ausgang  ·  2026</t>
  </si>
  <si>
    <t>Sandfarbene Felder ausfüllen. Bestand und Status berechnen sich automatisch. Bei «Nachbestellen» ist der Mindestbestand erreicht.</t>
  </si>
  <si>
    <t xml:space="preserve">  Eingabe</t>
  </si>
  <si>
    <t xml:space="preserve">  Automatisch</t>
  </si>
  <si>
    <t>Artikel-Nr.</t>
  </si>
  <si>
    <t>Bezeichnung</t>
  </si>
  <si>
    <t>Kategorie</t>
  </si>
  <si>
    <t>Lagerort</t>
  </si>
  <si>
    <t>Einheit</t>
  </si>
  <si>
    <t>Anfangs-
bestand</t>
  </si>
  <si>
    <t>Eingang</t>
  </si>
  <si>
    <t>Ausgang</t>
  </si>
  <si>
    <t>Bestand</t>
  </si>
  <si>
    <t>Mindest-
bestand</t>
  </si>
  <si>
    <t>Status</t>
  </si>
  <si>
    <t>A-01</t>
  </si>
  <si>
    <t>Kopierpapier A4 (500 Blatt)</t>
  </si>
  <si>
    <t>Büro</t>
  </si>
  <si>
    <t>Regal 1</t>
  </si>
  <si>
    <t>Paket</t>
  </si>
  <si>
    <t>A-02</t>
  </si>
  <si>
    <t>Kugelschreiber blau</t>
  </si>
  <si>
    <t>Stück</t>
  </si>
  <si>
    <t>A-03</t>
  </si>
  <si>
    <t>Ordner A4 breit</t>
  </si>
  <si>
    <t>B-01</t>
  </si>
  <si>
    <t>Versandkarton mittel</t>
  </si>
  <si>
    <t>Versand</t>
  </si>
  <si>
    <t>Regal 2</t>
  </si>
  <si>
    <t>B-02</t>
  </si>
  <si>
    <t>Klebeband transparent</t>
  </si>
  <si>
    <t>Rolle</t>
  </si>
  <si>
    <t>B-03</t>
  </si>
  <si>
    <t>Luftpolsterfolie (Rolle)</t>
  </si>
  <si>
    <t>C-01</t>
  </si>
  <si>
    <t>Handseife 500 ml</t>
  </si>
  <si>
    <t>Reinigung</t>
  </si>
  <si>
    <t>Regal 3</t>
  </si>
  <si>
    <t>Flasche</t>
  </si>
  <si>
    <t>C-02</t>
  </si>
  <si>
    <t>Müllbeutel 120 l</t>
  </si>
  <si>
    <t>D-01</t>
  </si>
  <si>
    <t>Arbeitshandschuhe Gr. L</t>
  </si>
  <si>
    <t>Werkstatt</t>
  </si>
  <si>
    <t>Regal 4</t>
  </si>
  <si>
    <t>Paar</t>
  </si>
  <si>
    <t>D-02</t>
  </si>
  <si>
    <t>Schrauben 4x40 (Box)</t>
  </si>
  <si>
    <t>Box</t>
  </si>
  <si>
    <t>E-01</t>
  </si>
  <si>
    <t>Kaffeebohnen 1 kg</t>
  </si>
  <si>
    <t>Küche</t>
  </si>
  <si>
    <t>Regal 5</t>
  </si>
  <si>
    <t>E-02</t>
  </si>
  <si>
    <t>Mineralwasser (Kiste)</t>
  </si>
  <si>
    <t>Kiste</t>
  </si>
  <si>
    <t>Gesamtbestand</t>
  </si>
  <si>
    <t>Hinweis: Alle Angaben sind Beispieldaten. Einfache Vorlage – 2026.</t>
  </si>
  <si>
    <t>LAGERBESTAND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</si>
</sst>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.5"/>
      <color rgb="FFFFFFFF"/>
      <name val="Calibri"/>
      <charset val="1"/>
    </font>
    <font>
      <i/>
      <sz val="9.5"/>
      <color rgb="FF5A5F63"/>
      <name val="Calibri"/>
      <charset val="1"/>
    </font>
    <font>
      <sz val="9"/>
      <color rgb="FF2B2B2B"/>
      <name val="Calibri"/>
      <charset val="1"/>
    </font>
    <font>
      <b/>
      <sz val="10.5"/>
      <color rgb="FF2B2B2B"/>
      <name val="Calibri"/>
      <charset val="1"/>
    </font>
    <font>
      <sz val="10.5"/>
      <color rgb="FF2B2B2B"/>
      <name val="Calibri"/>
      <charset val="1"/>
    </font>
    <font>
      <b/>
      <sz val="11"/>
      <color rgb="FF1F6E7A"/>
      <name val="Calibri"/>
      <charset val="1"/>
    </font>
    <font>
      <b/>
      <sz val="10"/>
      <color rgb="FF2B2B2B"/>
      <name val="Calibri"/>
      <charset val="1"/>
    </font>
    <font>
      <b/>
      <sz val="11"/>
      <color rgb="FFFFFFFF"/>
      <name val="Calibri"/>
      <charset val="1"/>
    </font>
    <font>
      <b/>
      <sz val="9.5"/>
      <color rgb="FFFFFFFF"/>
      <name val="Calibri"/>
      <charset val="1"/>
    </font>
    <font>
      <i/>
      <sz val="8.5"/>
      <color rgb="FF5A5F63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17545E"/>
        <bgColor rgb="FF1F6E7A"/>
      </patternFill>
    </fill>
    <fill>
      <patternFill patternType="solid">
        <fgColor rgb="FF1F6E7A"/>
        <bgColor rgb="FF008080"/>
      </patternFill>
    </fill>
    <fill>
      <patternFill patternType="solid">
        <fgColor rgb="FFE9DCC7"/>
        <bgColor rgb="FFF5DEDA"/>
      </patternFill>
    </fill>
    <fill>
      <patternFill patternType="solid">
        <fgColor rgb="FFF1EEE9"/>
        <bgColor rgb="FFF6EFE2"/>
      </patternFill>
    </fill>
    <fill>
      <patternFill patternType="solid">
        <fgColor rgb="FFF6EFE2"/>
        <bgColor rgb="FFF1EEE9"/>
      </patternFill>
    </fill>
    <fill>
      <patternFill patternType="solid">
        <fgColor rgb="FFFFFFFF"/>
        <bgColor rgb="FFF6EFE2"/>
      </patternFill>
    </fill>
  </fills>
  <borders count="4">
    <border>
      <left/>
      <right/>
      <top/>
      <bottom/>
      <diagonal/>
    </border>
    <border>
      <left style="thin">
        <color rgb="FFD8D2C9"/>
      </left>
      <right style="thin">
        <color rgb="FFD8D2C9"/>
      </right>
      <top style="thin">
        <color rgb="FFD8D2C9"/>
      </top>
      <bottom style="thin">
        <color rgb="FFD8D2C9"/>
      </bottom>
      <diagonal/>
    </border>
    <border>
      <left style="thin">
        <color rgb="FFD8D2C9"/>
      </left>
      <right/>
      <top style="thin">
        <color rgb="FFD8D2C9"/>
      </top>
      <bottom style="thin">
        <color rgb="FFD8D2C9"/>
      </bottom>
      <diagonal/>
    </border>
    <border>
      <left style="thin">
        <color rgb="FF1F6E7A"/>
      </left>
      <right style="thin">
        <color rgb="FF1F6E7A"/>
      </right>
      <top style="thin">
        <color rgb="FF1F6E7A"/>
      </top>
      <bottom style="thin">
        <color rgb="FF1F6E7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1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right" vertical="center" indent="1"/>
    </xf>
    <xf numFmtId="0" fontId="4" fillId="5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4">
    <dxf>
      <font>
        <b/>
        <color rgb="FF1F6E7A"/>
        <name val="Calibri"/>
        <charset val="1"/>
      </font>
      <fill>
        <patternFill>
          <bgColor rgb="FFD7E8EA"/>
        </patternFill>
      </fill>
    </dxf>
    <dxf>
      <font>
        <b/>
        <color rgb="FFC67B2C"/>
        <name val="Calibri"/>
        <charset val="1"/>
      </font>
      <fill>
        <patternFill>
          <bgColor rgb="FFF6EFE2"/>
        </patternFill>
      </fill>
    </dxf>
    <dxf>
      <font>
        <b/>
        <color rgb="FFB34A3F"/>
        <name val="Calibri"/>
        <charset val="1"/>
      </font>
      <fill>
        <patternFill>
          <bgColor rgb="FFF5DEDA"/>
        </patternFill>
      </fill>
    </dxf>
    <dxf>
      <font>
        <b/>
        <color rgb="FFB34A3F"/>
        <name val="Calibri"/>
        <charset val="1"/>
      </font>
      <fill>
        <patternFill>
          <bgColor rgb="FFF5DE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E7A"/>
      <rgbColor rgb="FFD8D2C9"/>
      <rgbColor rgb="FF808080"/>
      <rgbColor rgb="FF9999FF"/>
      <rgbColor rgb="FFB34A3F"/>
      <rgbColor rgb="FFF6EFE2"/>
      <rgbColor rgb="FFD7E8EA"/>
      <rgbColor rgb="FF660066"/>
      <rgbColor rgb="FFFF8080"/>
      <rgbColor rgb="FF0066CC"/>
      <rgbColor rgb="FFF5DE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EEE9"/>
      <rgbColor rgb="FFCCFFCC"/>
      <rgbColor rgb="FFFFFF99"/>
      <rgbColor rgb="FF99CCFF"/>
      <rgbColor rgb="FFFF99CC"/>
      <rgbColor rgb="FFCC99FF"/>
      <rgbColor rgb="FFE9DCC7"/>
      <rgbColor rgb="FF3366FF"/>
      <rgbColor rgb="FF33CCCC"/>
      <rgbColor rgb="FF99CC00"/>
      <rgbColor rgb="FFFFCC00"/>
      <rgbColor rgb="FFFF9900"/>
      <rgbColor rgb="FFC67B2C"/>
      <rgbColor rgb="FF5A5F63"/>
      <rgbColor rgb="FF969696"/>
      <rgbColor rgb="FF17545E"/>
      <rgbColor rgb="FF339966"/>
      <rgbColor rgb="FF003300"/>
      <rgbColor rgb="FF333300"/>
      <rgbColor rgb="FF993300"/>
      <rgbColor rgb="FF993366"/>
      <rgbColor rgb="FF333399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6E7A"/>
    <pageSetUpPr fitToPage="1"/>
  </sheetPr>
  <dimension ref="B2:L35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36" sqref="G36"/>
    </sheetView>
  </sheetViews>
  <sheetFormatPr baseColWidth="10" defaultColWidth="8.7109375" defaultRowHeight="15" x14ac:dyDescent="0.25"/>
  <cols>
    <col min="1" max="1" width="2.42578125" customWidth="1"/>
    <col min="2" max="2" width="12" customWidth="1"/>
    <col min="3" max="3" width="30" customWidth="1"/>
    <col min="4" max="4" width="15" customWidth="1"/>
    <col min="5" max="5" width="11" customWidth="1"/>
    <col min="6" max="6" width="10" customWidth="1"/>
    <col min="7" max="7" width="12" customWidth="1"/>
    <col min="8" max="9" width="10" customWidth="1"/>
    <col min="10" max="11" width="12" customWidth="1"/>
    <col min="12" max="12" width="15" customWidth="1"/>
    <col min="13" max="13" width="2.42578125" customWidth="1"/>
  </cols>
  <sheetData>
    <row r="2" spans="2:12" ht="30" customHeight="1" x14ac:dyDescent="0.25">
      <c r="B2" s="6" t="s">
        <v>58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18" customHeight="1" x14ac:dyDescent="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</row>
    <row r="5" spans="2:12" ht="15.75" customHeight="1" x14ac:dyDescent="0.25">
      <c r="B5" s="4" t="s">
        <v>1</v>
      </c>
      <c r="C5" s="4"/>
      <c r="D5" s="4"/>
      <c r="E5" s="4"/>
      <c r="F5" s="4"/>
      <c r="G5" s="4"/>
      <c r="H5" s="4"/>
      <c r="J5" s="7" t="s">
        <v>2</v>
      </c>
      <c r="K5" s="3" t="s">
        <v>3</v>
      </c>
      <c r="L5" s="3"/>
    </row>
    <row r="7" spans="2:12" ht="30" customHeight="1" x14ac:dyDescent="0.25"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8" t="s">
        <v>14</v>
      </c>
    </row>
    <row r="8" spans="2:12" ht="18" customHeight="1" x14ac:dyDescent="0.25">
      <c r="B8" s="9" t="s">
        <v>15</v>
      </c>
      <c r="C8" s="10" t="s">
        <v>16</v>
      </c>
      <c r="D8" s="10" t="s">
        <v>17</v>
      </c>
      <c r="E8" s="11" t="s">
        <v>18</v>
      </c>
      <c r="F8" s="11" t="s">
        <v>19</v>
      </c>
      <c r="G8" s="12">
        <v>40</v>
      </c>
      <c r="H8" s="12">
        <v>30</v>
      </c>
      <c r="I8" s="12">
        <v>25</v>
      </c>
      <c r="J8" s="13">
        <f t="shared" ref="J8:J32" si="0">IF($B8="","",N($G8)+N($H8)-N($I8))</f>
        <v>45</v>
      </c>
      <c r="K8" s="12">
        <v>20</v>
      </c>
      <c r="L8" s="14" t="str">
        <f t="shared" ref="L8:L32" si="1">IF($B8="","",IF($J8&lt;=$K8,"Nachbestellen",IF($J8&lt;=$K8*1.5,"Niedrig","OK")))</f>
        <v>OK</v>
      </c>
    </row>
    <row r="9" spans="2:12" ht="18" customHeight="1" x14ac:dyDescent="0.25">
      <c r="B9" s="15" t="s">
        <v>20</v>
      </c>
      <c r="C9" s="16" t="s">
        <v>21</v>
      </c>
      <c r="D9" s="16" t="s">
        <v>17</v>
      </c>
      <c r="E9" s="17" t="s">
        <v>18</v>
      </c>
      <c r="F9" s="17" t="s">
        <v>22</v>
      </c>
      <c r="G9" s="18">
        <v>200</v>
      </c>
      <c r="H9" s="18">
        <v>0</v>
      </c>
      <c r="I9" s="18">
        <v>120</v>
      </c>
      <c r="J9" s="19">
        <f t="shared" si="0"/>
        <v>80</v>
      </c>
      <c r="K9" s="18">
        <v>80</v>
      </c>
      <c r="L9" s="20" t="str">
        <f t="shared" si="1"/>
        <v>Nachbestellen</v>
      </c>
    </row>
    <row r="10" spans="2:12" ht="18" customHeight="1" x14ac:dyDescent="0.25">
      <c r="B10" s="9" t="s">
        <v>23</v>
      </c>
      <c r="C10" s="10" t="s">
        <v>24</v>
      </c>
      <c r="D10" s="10" t="s">
        <v>17</v>
      </c>
      <c r="E10" s="11" t="s">
        <v>18</v>
      </c>
      <c r="F10" s="11" t="s">
        <v>22</v>
      </c>
      <c r="G10" s="12">
        <v>25</v>
      </c>
      <c r="H10" s="12">
        <v>0</v>
      </c>
      <c r="I10" s="12">
        <v>14</v>
      </c>
      <c r="J10" s="13">
        <f t="shared" si="0"/>
        <v>11</v>
      </c>
      <c r="K10" s="12">
        <v>30</v>
      </c>
      <c r="L10" s="14" t="str">
        <f t="shared" si="1"/>
        <v>Nachbestellen</v>
      </c>
    </row>
    <row r="11" spans="2:12" ht="18" customHeight="1" x14ac:dyDescent="0.25">
      <c r="B11" s="15" t="s">
        <v>25</v>
      </c>
      <c r="C11" s="16" t="s">
        <v>26</v>
      </c>
      <c r="D11" s="16" t="s">
        <v>27</v>
      </c>
      <c r="E11" s="17" t="s">
        <v>28</v>
      </c>
      <c r="F11" s="17" t="s">
        <v>22</v>
      </c>
      <c r="G11" s="18">
        <v>300</v>
      </c>
      <c r="H11" s="18">
        <v>200</v>
      </c>
      <c r="I11" s="18">
        <v>260</v>
      </c>
      <c r="J11" s="19">
        <f t="shared" si="0"/>
        <v>240</v>
      </c>
      <c r="K11" s="18">
        <v>150</v>
      </c>
      <c r="L11" s="20" t="str">
        <f t="shared" si="1"/>
        <v>OK</v>
      </c>
    </row>
    <row r="12" spans="2:12" ht="18" customHeight="1" x14ac:dyDescent="0.25">
      <c r="B12" s="9" t="s">
        <v>29</v>
      </c>
      <c r="C12" s="10" t="s">
        <v>30</v>
      </c>
      <c r="D12" s="10" t="s">
        <v>27</v>
      </c>
      <c r="E12" s="11" t="s">
        <v>28</v>
      </c>
      <c r="F12" s="11" t="s">
        <v>31</v>
      </c>
      <c r="G12" s="12">
        <v>30</v>
      </c>
      <c r="H12" s="12">
        <v>0</v>
      </c>
      <c r="I12" s="12">
        <v>12</v>
      </c>
      <c r="J12" s="13">
        <f t="shared" si="0"/>
        <v>18</v>
      </c>
      <c r="K12" s="12">
        <v>20</v>
      </c>
      <c r="L12" s="14" t="str">
        <f t="shared" si="1"/>
        <v>Nachbestellen</v>
      </c>
    </row>
    <row r="13" spans="2:12" ht="18" customHeight="1" x14ac:dyDescent="0.25">
      <c r="B13" s="15" t="s">
        <v>32</v>
      </c>
      <c r="C13" s="16" t="s">
        <v>33</v>
      </c>
      <c r="D13" s="16" t="s">
        <v>27</v>
      </c>
      <c r="E13" s="17" t="s">
        <v>28</v>
      </c>
      <c r="F13" s="17" t="s">
        <v>31</v>
      </c>
      <c r="G13" s="18">
        <v>6</v>
      </c>
      <c r="H13" s="18">
        <v>6</v>
      </c>
      <c r="I13" s="18">
        <v>4</v>
      </c>
      <c r="J13" s="19">
        <f t="shared" si="0"/>
        <v>8</v>
      </c>
      <c r="K13" s="18">
        <v>8</v>
      </c>
      <c r="L13" s="20" t="str">
        <f t="shared" si="1"/>
        <v>Nachbestellen</v>
      </c>
    </row>
    <row r="14" spans="2:12" ht="18" customHeight="1" x14ac:dyDescent="0.25">
      <c r="B14" s="9" t="s">
        <v>34</v>
      </c>
      <c r="C14" s="10" t="s">
        <v>35</v>
      </c>
      <c r="D14" s="10" t="s">
        <v>36</v>
      </c>
      <c r="E14" s="11" t="s">
        <v>37</v>
      </c>
      <c r="F14" s="11" t="s">
        <v>38</v>
      </c>
      <c r="G14" s="12">
        <v>18</v>
      </c>
      <c r="H14" s="12">
        <v>12</v>
      </c>
      <c r="I14" s="12">
        <v>8</v>
      </c>
      <c r="J14" s="13">
        <f t="shared" si="0"/>
        <v>22</v>
      </c>
      <c r="K14" s="12">
        <v>15</v>
      </c>
      <c r="L14" s="14" t="str">
        <f t="shared" si="1"/>
        <v>Niedrig</v>
      </c>
    </row>
    <row r="15" spans="2:12" ht="18" customHeight="1" x14ac:dyDescent="0.25">
      <c r="B15" s="15" t="s">
        <v>39</v>
      </c>
      <c r="C15" s="16" t="s">
        <v>40</v>
      </c>
      <c r="D15" s="16" t="s">
        <v>36</v>
      </c>
      <c r="E15" s="17" t="s">
        <v>37</v>
      </c>
      <c r="F15" s="17" t="s">
        <v>31</v>
      </c>
      <c r="G15" s="18">
        <v>25</v>
      </c>
      <c r="H15" s="18">
        <v>0</v>
      </c>
      <c r="I15" s="18">
        <v>6</v>
      </c>
      <c r="J15" s="19">
        <f t="shared" si="0"/>
        <v>19</v>
      </c>
      <c r="K15" s="18">
        <v>20</v>
      </c>
      <c r="L15" s="20" t="str">
        <f t="shared" si="1"/>
        <v>Nachbestellen</v>
      </c>
    </row>
    <row r="16" spans="2:12" ht="18" customHeight="1" x14ac:dyDescent="0.25">
      <c r="B16" s="9" t="s">
        <v>41</v>
      </c>
      <c r="C16" s="10" t="s">
        <v>42</v>
      </c>
      <c r="D16" s="10" t="s">
        <v>43</v>
      </c>
      <c r="E16" s="11" t="s">
        <v>44</v>
      </c>
      <c r="F16" s="11" t="s">
        <v>45</v>
      </c>
      <c r="G16" s="12">
        <v>60</v>
      </c>
      <c r="H16" s="12">
        <v>0</v>
      </c>
      <c r="I16" s="12">
        <v>22</v>
      </c>
      <c r="J16" s="13">
        <f t="shared" si="0"/>
        <v>38</v>
      </c>
      <c r="K16" s="12">
        <v>40</v>
      </c>
      <c r="L16" s="14" t="str">
        <f t="shared" si="1"/>
        <v>Nachbestellen</v>
      </c>
    </row>
    <row r="17" spans="2:12" ht="18" customHeight="1" x14ac:dyDescent="0.25">
      <c r="B17" s="15" t="s">
        <v>46</v>
      </c>
      <c r="C17" s="16" t="s">
        <v>47</v>
      </c>
      <c r="D17" s="16" t="s">
        <v>43</v>
      </c>
      <c r="E17" s="17" t="s">
        <v>44</v>
      </c>
      <c r="F17" s="17" t="s">
        <v>48</v>
      </c>
      <c r="G17" s="18">
        <v>15</v>
      </c>
      <c r="H17" s="18">
        <v>0</v>
      </c>
      <c r="I17" s="18">
        <v>9</v>
      </c>
      <c r="J17" s="19">
        <f t="shared" si="0"/>
        <v>6</v>
      </c>
      <c r="K17" s="18">
        <v>15</v>
      </c>
      <c r="L17" s="20" t="str">
        <f t="shared" si="1"/>
        <v>Nachbestellen</v>
      </c>
    </row>
    <row r="18" spans="2:12" ht="18" customHeight="1" x14ac:dyDescent="0.25">
      <c r="B18" s="9" t="s">
        <v>49</v>
      </c>
      <c r="C18" s="10" t="s">
        <v>50</v>
      </c>
      <c r="D18" s="10" t="s">
        <v>51</v>
      </c>
      <c r="E18" s="11" t="s">
        <v>52</v>
      </c>
      <c r="F18" s="11" t="s">
        <v>19</v>
      </c>
      <c r="G18" s="12">
        <v>20</v>
      </c>
      <c r="H18" s="12">
        <v>12</v>
      </c>
      <c r="I18" s="12">
        <v>8</v>
      </c>
      <c r="J18" s="13">
        <f t="shared" si="0"/>
        <v>24</v>
      </c>
      <c r="K18" s="12">
        <v>10</v>
      </c>
      <c r="L18" s="14" t="str">
        <f t="shared" si="1"/>
        <v>OK</v>
      </c>
    </row>
    <row r="19" spans="2:12" ht="18" customHeight="1" x14ac:dyDescent="0.25">
      <c r="B19" s="15" t="s">
        <v>53</v>
      </c>
      <c r="C19" s="16" t="s">
        <v>54</v>
      </c>
      <c r="D19" s="16" t="s">
        <v>51</v>
      </c>
      <c r="E19" s="17" t="s">
        <v>52</v>
      </c>
      <c r="F19" s="17" t="s">
        <v>55</v>
      </c>
      <c r="G19" s="18">
        <v>14</v>
      </c>
      <c r="H19" s="18">
        <v>0</v>
      </c>
      <c r="I19" s="18">
        <v>7</v>
      </c>
      <c r="J19" s="19">
        <f t="shared" si="0"/>
        <v>7</v>
      </c>
      <c r="K19" s="18">
        <v>12</v>
      </c>
      <c r="L19" s="20" t="str">
        <f t="shared" si="1"/>
        <v>Nachbestellen</v>
      </c>
    </row>
    <row r="20" spans="2:12" ht="18" customHeight="1" x14ac:dyDescent="0.25">
      <c r="B20" s="9"/>
      <c r="C20" s="10"/>
      <c r="D20" s="10"/>
      <c r="E20" s="11"/>
      <c r="F20" s="11"/>
      <c r="G20" s="12"/>
      <c r="H20" s="12"/>
      <c r="I20" s="12"/>
      <c r="J20" s="13" t="str">
        <f t="shared" si="0"/>
        <v/>
      </c>
      <c r="K20" s="12"/>
      <c r="L20" s="14" t="str">
        <f t="shared" si="1"/>
        <v/>
      </c>
    </row>
    <row r="21" spans="2:12" ht="18" customHeight="1" x14ac:dyDescent="0.25">
      <c r="B21" s="15"/>
      <c r="C21" s="16"/>
      <c r="D21" s="16"/>
      <c r="E21" s="17"/>
      <c r="F21" s="17"/>
      <c r="G21" s="18"/>
      <c r="H21" s="18"/>
      <c r="I21" s="18"/>
      <c r="J21" s="19" t="str">
        <f t="shared" si="0"/>
        <v/>
      </c>
      <c r="K21" s="18"/>
      <c r="L21" s="20" t="str">
        <f t="shared" si="1"/>
        <v/>
      </c>
    </row>
    <row r="22" spans="2:12" ht="18" customHeight="1" x14ac:dyDescent="0.25">
      <c r="B22" s="9"/>
      <c r="C22" s="10"/>
      <c r="D22" s="10"/>
      <c r="E22" s="11"/>
      <c r="F22" s="11"/>
      <c r="G22" s="12"/>
      <c r="H22" s="12"/>
      <c r="I22" s="12"/>
      <c r="J22" s="13" t="str">
        <f t="shared" si="0"/>
        <v/>
      </c>
      <c r="K22" s="12"/>
      <c r="L22" s="14" t="str">
        <f t="shared" si="1"/>
        <v/>
      </c>
    </row>
    <row r="23" spans="2:12" ht="18" customHeight="1" x14ac:dyDescent="0.25">
      <c r="B23" s="15"/>
      <c r="C23" s="16"/>
      <c r="D23" s="16"/>
      <c r="E23" s="17"/>
      <c r="F23" s="17"/>
      <c r="G23" s="18"/>
      <c r="H23" s="18"/>
      <c r="I23" s="18"/>
      <c r="J23" s="19" t="str">
        <f t="shared" si="0"/>
        <v/>
      </c>
      <c r="K23" s="18"/>
      <c r="L23" s="20" t="str">
        <f t="shared" si="1"/>
        <v/>
      </c>
    </row>
    <row r="24" spans="2:12" ht="18" customHeight="1" x14ac:dyDescent="0.25">
      <c r="B24" s="9"/>
      <c r="C24" s="10"/>
      <c r="D24" s="10"/>
      <c r="E24" s="11"/>
      <c r="F24" s="11"/>
      <c r="G24" s="12"/>
      <c r="H24" s="12"/>
      <c r="I24" s="12"/>
      <c r="J24" s="13" t="str">
        <f t="shared" si="0"/>
        <v/>
      </c>
      <c r="K24" s="12"/>
      <c r="L24" s="14" t="str">
        <f t="shared" si="1"/>
        <v/>
      </c>
    </row>
    <row r="25" spans="2:12" ht="18" customHeight="1" x14ac:dyDescent="0.25">
      <c r="B25" s="15"/>
      <c r="C25" s="16"/>
      <c r="D25" s="16"/>
      <c r="E25" s="17"/>
      <c r="F25" s="17"/>
      <c r="G25" s="18"/>
      <c r="H25" s="18"/>
      <c r="I25" s="18"/>
      <c r="J25" s="19" t="str">
        <f t="shared" si="0"/>
        <v/>
      </c>
      <c r="K25" s="18"/>
      <c r="L25" s="20" t="str">
        <f t="shared" si="1"/>
        <v/>
      </c>
    </row>
    <row r="26" spans="2:12" ht="18" customHeight="1" x14ac:dyDescent="0.25">
      <c r="B26" s="9"/>
      <c r="C26" s="10"/>
      <c r="D26" s="10"/>
      <c r="E26" s="11"/>
      <c r="F26" s="11"/>
      <c r="G26" s="12"/>
      <c r="H26" s="12"/>
      <c r="I26" s="12"/>
      <c r="J26" s="13" t="str">
        <f t="shared" si="0"/>
        <v/>
      </c>
      <c r="K26" s="12"/>
      <c r="L26" s="14" t="str">
        <f t="shared" si="1"/>
        <v/>
      </c>
    </row>
    <row r="27" spans="2:12" ht="18" customHeight="1" x14ac:dyDescent="0.25">
      <c r="B27" s="15"/>
      <c r="C27" s="16"/>
      <c r="D27" s="16"/>
      <c r="E27" s="17"/>
      <c r="F27" s="17"/>
      <c r="G27" s="18"/>
      <c r="H27" s="18"/>
      <c r="I27" s="18"/>
      <c r="J27" s="19" t="str">
        <f t="shared" si="0"/>
        <v/>
      </c>
      <c r="K27" s="18"/>
      <c r="L27" s="20" t="str">
        <f t="shared" si="1"/>
        <v/>
      </c>
    </row>
    <row r="28" spans="2:12" ht="18" customHeight="1" x14ac:dyDescent="0.25">
      <c r="B28" s="9"/>
      <c r="C28" s="10"/>
      <c r="D28" s="10"/>
      <c r="E28" s="11"/>
      <c r="F28" s="11"/>
      <c r="G28" s="12"/>
      <c r="H28" s="12"/>
      <c r="I28" s="12"/>
      <c r="J28" s="13" t="str">
        <f t="shared" si="0"/>
        <v/>
      </c>
      <c r="K28" s="12"/>
      <c r="L28" s="14" t="str">
        <f t="shared" si="1"/>
        <v/>
      </c>
    </row>
    <row r="29" spans="2:12" ht="18" customHeight="1" x14ac:dyDescent="0.25">
      <c r="B29" s="15"/>
      <c r="C29" s="16"/>
      <c r="D29" s="16"/>
      <c r="E29" s="17"/>
      <c r="F29" s="17"/>
      <c r="G29" s="18"/>
      <c r="H29" s="18"/>
      <c r="I29" s="18"/>
      <c r="J29" s="19" t="str">
        <f t="shared" si="0"/>
        <v/>
      </c>
      <c r="K29" s="18"/>
      <c r="L29" s="20" t="str">
        <f t="shared" si="1"/>
        <v/>
      </c>
    </row>
    <row r="30" spans="2:12" ht="18" customHeight="1" x14ac:dyDescent="0.25">
      <c r="B30" s="9"/>
      <c r="C30" s="10"/>
      <c r="D30" s="10"/>
      <c r="E30" s="11"/>
      <c r="F30" s="11"/>
      <c r="G30" s="12"/>
      <c r="H30" s="12"/>
      <c r="I30" s="12"/>
      <c r="J30" s="13" t="str">
        <f t="shared" si="0"/>
        <v/>
      </c>
      <c r="K30" s="12"/>
      <c r="L30" s="14" t="str">
        <f t="shared" si="1"/>
        <v/>
      </c>
    </row>
    <row r="31" spans="2:12" ht="18" customHeight="1" x14ac:dyDescent="0.25">
      <c r="B31" s="15"/>
      <c r="C31" s="16"/>
      <c r="D31" s="16"/>
      <c r="E31" s="17"/>
      <c r="F31" s="17"/>
      <c r="G31" s="18"/>
      <c r="H31" s="18"/>
      <c r="I31" s="18"/>
      <c r="J31" s="19" t="str">
        <f t="shared" si="0"/>
        <v/>
      </c>
      <c r="K31" s="18"/>
      <c r="L31" s="20" t="str">
        <f t="shared" si="1"/>
        <v/>
      </c>
    </row>
    <row r="32" spans="2:12" ht="18" customHeight="1" x14ac:dyDescent="0.25">
      <c r="B32" s="9"/>
      <c r="C32" s="10"/>
      <c r="D32" s="10"/>
      <c r="E32" s="11"/>
      <c r="F32" s="11"/>
      <c r="G32" s="12"/>
      <c r="H32" s="12"/>
      <c r="I32" s="12"/>
      <c r="J32" s="13" t="str">
        <f t="shared" si="0"/>
        <v/>
      </c>
      <c r="K32" s="12"/>
      <c r="L32" s="14" t="str">
        <f t="shared" si="1"/>
        <v/>
      </c>
    </row>
    <row r="33" spans="2:12" ht="21.75" customHeight="1" x14ac:dyDescent="0.25">
      <c r="B33" s="2" t="s">
        <v>56</v>
      </c>
      <c r="C33" s="2"/>
      <c r="D33" s="2"/>
      <c r="E33" s="2"/>
      <c r="F33" s="2"/>
      <c r="G33" s="2"/>
      <c r="H33" s="2"/>
      <c r="I33" s="2"/>
      <c r="J33" s="21">
        <f>SUM(J8:J32)</f>
        <v>518</v>
      </c>
      <c r="K33" s="22"/>
      <c r="L33" s="23" t="str">
        <f>COUNTIF(L8:L32,"Nachbestellen")&amp;" x nachbest."</f>
        <v>8 x nachbest.</v>
      </c>
    </row>
    <row r="35" spans="2:12" ht="15" customHeight="1" x14ac:dyDescent="0.25">
      <c r="B35" s="1" t="s">
        <v>57</v>
      </c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6">
    <mergeCell ref="B35:L35"/>
    <mergeCell ref="B2:L2"/>
    <mergeCell ref="B3:L3"/>
    <mergeCell ref="B5:H5"/>
    <mergeCell ref="K5:L5"/>
    <mergeCell ref="B33:I33"/>
  </mergeCells>
  <conditionalFormatting sqref="J8:J32">
    <cfRule type="expression" dxfId="3" priority="5">
      <formula>$L8="Nachbestellen"</formula>
    </cfRule>
  </conditionalFormatting>
  <conditionalFormatting sqref="L8:L32">
    <cfRule type="cellIs" dxfId="2" priority="2" operator="equal">
      <formula>"Nachbestellen"</formula>
    </cfRule>
    <cfRule type="cellIs" dxfId="1" priority="3" operator="equal">
      <formula>"Niedrig"</formula>
    </cfRule>
    <cfRule type="cellIs" dxfId="0" priority="4" operator="equal">
      <formula>"OK"</formula>
    </cfRule>
  </conditionalFormatting>
  <dataValidations count="3">
    <dataValidation type="list" allowBlank="1" sqref="D8:D32" xr:uid="{00000000-0002-0000-0000-000000000000}">
      <formula1>"Büro,Versand,Reinigung,Werkstatt,Küche,Sonstiges"</formula1>
      <formula2>0</formula2>
    </dataValidation>
    <dataValidation type="list" allowBlank="1" sqref="F8:F32" xr:uid="{00000000-0002-0000-0000-000001000000}">
      <formula1>"Stück,Paket,Karton,Rolle,Flasche,Box,Paar,Kiste,Liter,Meter"</formula1>
      <formula2>0</formula2>
    </dataValidation>
    <dataValidation type="decimal" operator="greaterThanOrEqual" allowBlank="1" errorTitle="Ungültige Menge" error="Bitte eine Zahl ≥ 0 eingeben." sqref="G8:I32 K8:K32" xr:uid="{00000000-0002-0000-0000-000002000000}">
      <formula1>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Lagerbestand</vt:lpstr>
      <vt:lpstr>Lagerbestand!Druckbereich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2026-08-22T12:00:46Z</dcterms:created>
  <dcterms:modified xsi:type="dcterms:W3CDTF">2026-08-22T16:43:26Z</dcterms:modified>
  <dc:language>en-US</dc:language>
</cp:coreProperties>
</file>